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мета" sheetId="1" r:id="rId1"/>
    <sheet name="расшифровка" sheetId="2" r:id="rId2"/>
  </sheets>
  <definedNames/>
  <calcPr fullCalcOnLoad="1"/>
</workbook>
</file>

<file path=xl/sharedStrings.xml><?xml version="1.0" encoding="utf-8"?>
<sst xmlns="http://schemas.openxmlformats.org/spreadsheetml/2006/main" count="67" uniqueCount="57">
  <si>
    <t>ЦФО:</t>
  </si>
  <si>
    <t xml:space="preserve">Источник финансирования: </t>
  </si>
  <si>
    <t>КОСГУ</t>
  </si>
  <si>
    <t>КЭК</t>
  </si>
  <si>
    <t>Наименование</t>
  </si>
  <si>
    <t xml:space="preserve">Всего, </t>
  </si>
  <si>
    <t>Выбытие</t>
  </si>
  <si>
    <t>Расшифровка расходов:</t>
  </si>
  <si>
    <t>Расшифровка</t>
  </si>
  <si>
    <t xml:space="preserve"> оплата услуг, работ , оказанных физ лицами+ компенсания расходов на проезд</t>
  </si>
  <si>
    <t>наемный транспорт по договору</t>
  </si>
  <si>
    <t>основные средства</t>
  </si>
  <si>
    <t>автобус от университета</t>
  </si>
  <si>
    <t>сувенирная продукция с нанесением логотипа</t>
  </si>
  <si>
    <t>346.13 Печатная продукция в издательском доме НИУ БелГУ</t>
  </si>
  <si>
    <t xml:space="preserve">222.01 Транспортные услуги </t>
  </si>
  <si>
    <t xml:space="preserve">310.02 Оборудование прочее </t>
  </si>
  <si>
    <t xml:space="preserve">343.01 ГСМ   </t>
  </si>
  <si>
    <t xml:space="preserve">346 Увеличение стоимости материальных запасов </t>
  </si>
  <si>
    <t xml:space="preserve">349.05 Имиджевая продукция </t>
  </si>
  <si>
    <t>349.04 Подарки, призы победителям, медали, значки</t>
  </si>
  <si>
    <t xml:space="preserve">226.09 Прочие услуги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</si>
  <si>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226.08 Оплата по договорам ГПХ </t>
  </si>
  <si>
    <t>канцелярские товары, прочие расходные материалы</t>
  </si>
  <si>
    <t>договора купли-продажи и оказания услуг:                                          редакционно-издательские услуги, кроме  Издательского дома БелГУ, рекламные услуги,  фото и видеосъемка,                                          экскурсионное обслуживание, услуги переводчика,                                    услуги по организации питания с организацией по договору,              услуги по проживанию</t>
  </si>
  <si>
    <t>Расшифровка доходов:</t>
  </si>
  <si>
    <t>Всего</t>
  </si>
  <si>
    <t xml:space="preserve">Доходы </t>
  </si>
  <si>
    <t>Руководитель подразделения- инициатор мероприятия</t>
  </si>
  <si>
    <t>Смета  доходов и расходов на проведение мероприятия</t>
  </si>
  <si>
    <t>(название мероприятия)</t>
  </si>
  <si>
    <t>Код статьи</t>
  </si>
  <si>
    <t>Организационный взнос</t>
  </si>
  <si>
    <t>Внутренние источники финансирования</t>
  </si>
  <si>
    <t>Прочие источники (средства грантов, хоз. договоров и другие)</t>
  </si>
  <si>
    <t>Итого доходов</t>
  </si>
  <si>
    <t>Итого расходов</t>
  </si>
  <si>
    <t>_________________________________</t>
  </si>
  <si>
    <t>12.1.05 "Организация конференций и научных мероприятий"</t>
  </si>
  <si>
    <t>02.00 ПДД "НИУ БелГУ"</t>
  </si>
  <si>
    <t>Остаток средств</t>
  </si>
  <si>
    <t>Департамент научной коммуникации и издательской деятельности</t>
  </si>
  <si>
    <t>____________________</t>
  </si>
  <si>
    <t>___________________</t>
  </si>
  <si>
    <t>Транспортные услуги</t>
  </si>
  <si>
    <t>Прочие работы, услуги</t>
  </si>
  <si>
    <t>Увеличение стоимости ГСМ</t>
  </si>
  <si>
    <t>Увеличение стоимости прочих оборотных запасов (материалов)</t>
  </si>
  <si>
    <t xml:space="preserve">Оплата по договорам ГПХ </t>
  </si>
  <si>
    <t>Печатная продукция в издательском доме НИУ БелГУ</t>
  </si>
  <si>
    <t xml:space="preserve">Имиджевая продукция </t>
  </si>
  <si>
    <t>Структурное подразделение, ответcтвенное за распределение финансовых средств</t>
  </si>
  <si>
    <t xml:space="preserve">                         УТВЕРЖДАЮ:</t>
  </si>
  <si>
    <t xml:space="preserve">                         "____"__________________2023 г.</t>
  </si>
  <si>
    <t xml:space="preserve">                         Проректор по экономике и финансам                                  _____________________ [И.О. Фамилия] </t>
  </si>
  <si>
    <t xml:space="preserve">ПРИЛОЖЕНИЕ 4
к Регламенту организации и 
проведения научных мероприятий
</t>
  </si>
  <si>
    <t>Распорядитель финансовых средств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</si>
</sst>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" fillId="33" borderId="0" xfId="52" applyNumberFormat="1" applyFont="1" applyFill="1" applyBorder="1" applyAlignment="1">
      <alignment/>
      <protection/>
    </xf>
    <xf numFmtId="0" fontId="6" fillId="0" borderId="0" xfId="52" applyFont="1" applyAlignment="1">
      <alignment horizontal="left"/>
      <protection/>
    </xf>
    <xf numFmtId="0" fontId="6" fillId="0" borderId="0" xfId="52" applyFont="1" applyBorder="1" applyAlignment="1">
      <alignment horizontal="right"/>
      <protection/>
    </xf>
    <xf numFmtId="4" fontId="6" fillId="0" borderId="0" xfId="52" applyNumberFormat="1" applyFont="1" applyBorder="1" applyAlignment="1">
      <alignment horizontal="center"/>
      <protection/>
    </xf>
    <xf numFmtId="0" fontId="5" fillId="0" borderId="0" xfId="52" applyFont="1" applyAlignment="1">
      <alignment wrapText="1"/>
      <protection/>
    </xf>
    <xf numFmtId="0" fontId="44" fillId="0" borderId="10" xfId="0" applyFont="1" applyBorder="1" applyAlignment="1">
      <alignment horizontal="center" vertical="center"/>
    </xf>
    <xf numFmtId="0" fontId="7" fillId="34" borderId="11" xfId="52" applyNumberFormat="1" applyFont="1" applyFill="1" applyBorder="1" applyAlignment="1">
      <alignment horizontal="center" vertical="center"/>
      <protection/>
    </xf>
    <xf numFmtId="4" fontId="7" fillId="34" borderId="11" xfId="52" applyNumberFormat="1" applyFont="1" applyFill="1" applyBorder="1" applyAlignment="1">
      <alignment horizontal="center"/>
      <protection/>
    </xf>
    <xf numFmtId="0" fontId="7" fillId="34" borderId="10" xfId="52" applyNumberFormat="1" applyFont="1" applyFill="1" applyBorder="1" applyAlignment="1">
      <alignment horizontal="center" vertical="center"/>
      <protection/>
    </xf>
    <xf numFmtId="4" fontId="7" fillId="34" borderId="10" xfId="52" applyNumberFormat="1" applyFont="1" applyFill="1" applyBorder="1" applyAlignment="1">
      <alignment horizontal="center"/>
      <protection/>
    </xf>
    <xf numFmtId="2" fontId="9" fillId="35" borderId="12" xfId="52" applyNumberFormat="1" applyFont="1" applyFill="1" applyBorder="1" applyAlignment="1">
      <alignment horizontal="center" vertical="top" wrapText="1"/>
      <protection/>
    </xf>
    <xf numFmtId="2" fontId="9" fillId="0" borderId="13" xfId="52" applyNumberFormat="1" applyFont="1" applyBorder="1" applyAlignment="1">
      <alignment horizontal="center" vertical="top"/>
      <protection/>
    </xf>
    <xf numFmtId="0" fontId="10" fillId="0" borderId="0" xfId="52" applyFont="1">
      <alignment/>
      <protection/>
    </xf>
    <xf numFmtId="0" fontId="6" fillId="35" borderId="14" xfId="52" applyNumberFormat="1" applyFont="1" applyFill="1" applyBorder="1" applyAlignment="1">
      <alignment horizontal="center" vertical="top" wrapText="1"/>
      <protection/>
    </xf>
    <xf numFmtId="0" fontId="3" fillId="35" borderId="10" xfId="52" applyNumberFormat="1" applyFont="1" applyFill="1" applyBorder="1" applyAlignment="1">
      <alignment horizontal="center" vertical="top" wrapText="1"/>
      <protection/>
    </xf>
    <xf numFmtId="0" fontId="6" fillId="35" borderId="11" xfId="52" applyNumberFormat="1" applyFont="1" applyFill="1" applyBorder="1" applyAlignment="1">
      <alignment horizontal="center" vertical="top" wrapText="1"/>
      <protection/>
    </xf>
    <xf numFmtId="0" fontId="6" fillId="35" borderId="15" xfId="52" applyNumberFormat="1" applyFont="1" applyFill="1" applyBorder="1" applyAlignment="1">
      <alignment horizontal="center" vertical="top" wrapText="1"/>
      <protection/>
    </xf>
    <xf numFmtId="2" fontId="9" fillId="36" borderId="10" xfId="52" applyNumberFormat="1" applyFont="1" applyFill="1" applyBorder="1" applyAlignment="1">
      <alignment horizontal="center" vertical="top"/>
      <protection/>
    </xf>
    <xf numFmtId="0" fontId="9" fillId="0" borderId="0" xfId="52" applyFont="1" applyAlignment="1">
      <alignment horizontal="left"/>
      <protection/>
    </xf>
    <xf numFmtId="4" fontId="7" fillId="35" borderId="12" xfId="52" applyNumberFormat="1" applyFont="1" applyFill="1" applyBorder="1" applyAlignment="1">
      <alignment horizontal="center" vertical="top" wrapText="1"/>
      <protection/>
    </xf>
    <xf numFmtId="0" fontId="10" fillId="0" borderId="0" xfId="52" applyFont="1" applyAlignment="1">
      <alignment horizontal="left"/>
      <protection/>
    </xf>
    <xf numFmtId="4" fontId="7" fillId="35" borderId="16" xfId="52" applyNumberFormat="1" applyFont="1" applyFill="1" applyBorder="1" applyAlignment="1">
      <alignment horizontal="center" vertical="top" wrapText="1"/>
      <protection/>
    </xf>
    <xf numFmtId="4" fontId="9" fillId="34" borderId="17" xfId="52" applyNumberFormat="1" applyFont="1" applyFill="1" applyBorder="1" applyAlignment="1">
      <alignment horizontal="center" vertical="center"/>
      <protection/>
    </xf>
    <xf numFmtId="4" fontId="7" fillId="35" borderId="18" xfId="52" applyNumberFormat="1" applyFont="1" applyFill="1" applyBorder="1" applyAlignment="1">
      <alignment horizontal="center" vertical="top" wrapText="1"/>
      <protection/>
    </xf>
    <xf numFmtId="4" fontId="9" fillId="34" borderId="10" xfId="52" applyNumberFormat="1" applyFont="1" applyFill="1" applyBorder="1" applyAlignment="1">
      <alignment horizontal="center"/>
      <protection/>
    </xf>
    <xf numFmtId="4" fontId="7" fillId="35" borderId="10" xfId="52" applyNumberFormat="1" applyFont="1" applyFill="1" applyBorder="1" applyAlignment="1">
      <alignment horizontal="center" vertical="top" wrapText="1"/>
      <protection/>
    </xf>
    <xf numFmtId="0" fontId="7" fillId="33" borderId="0" xfId="52" applyFont="1" applyFill="1" applyAlignment="1">
      <alignment horizontal="left" vertical="top" wrapText="1"/>
      <protection/>
    </xf>
    <xf numFmtId="0" fontId="7" fillId="0" borderId="0" xfId="52" applyFont="1" applyAlignment="1">
      <alignment horizontal="right" wrapText="1"/>
      <protection/>
    </xf>
    <xf numFmtId="0" fontId="44" fillId="0" borderId="0" xfId="0" applyFont="1" applyAlignment="1">
      <alignment horizontal="right" wrapText="1"/>
    </xf>
    <xf numFmtId="0" fontId="6" fillId="0" borderId="0" xfId="52" applyFont="1" applyAlignment="1">
      <alignment horizontal="left" wrapText="1"/>
      <protection/>
    </xf>
    <xf numFmtId="0" fontId="3" fillId="35" borderId="10" xfId="52" applyNumberFormat="1" applyFont="1" applyFill="1" applyBorder="1" applyAlignment="1">
      <alignment horizontal="center" vertical="top"/>
      <protection/>
    </xf>
    <xf numFmtId="0" fontId="6" fillId="35" borderId="19" xfId="52" applyNumberFormat="1" applyFont="1" applyFill="1" applyBorder="1" applyAlignment="1">
      <alignment horizontal="center" vertical="top"/>
      <protection/>
    </xf>
    <xf numFmtId="0" fontId="6" fillId="35" borderId="20" xfId="52" applyNumberFormat="1" applyFont="1" applyFill="1" applyBorder="1" applyAlignment="1">
      <alignment horizontal="center" vertical="top"/>
      <protection/>
    </xf>
    <xf numFmtId="0" fontId="6" fillId="35" borderId="21" xfId="52" applyNumberFormat="1" applyFont="1" applyFill="1" applyBorder="1" applyAlignment="1">
      <alignment horizontal="center" vertical="top"/>
      <protection/>
    </xf>
    <xf numFmtId="0" fontId="7" fillId="34" borderId="22" xfId="52" applyNumberFormat="1" applyFont="1" applyFill="1" applyBorder="1" applyAlignment="1">
      <alignment vertical="top" wrapText="1"/>
      <protection/>
    </xf>
    <xf numFmtId="0" fontId="7" fillId="34" borderId="23" xfId="52" applyNumberFormat="1" applyFont="1" applyFill="1" applyBorder="1" applyAlignment="1">
      <alignment vertical="top" wrapText="1"/>
      <protection/>
    </xf>
    <xf numFmtId="0" fontId="7" fillId="34" borderId="13" xfId="52" applyNumberFormat="1" applyFont="1" applyFill="1" applyBorder="1" applyAlignment="1">
      <alignment vertical="top" wrapText="1"/>
      <protection/>
    </xf>
    <xf numFmtId="0" fontId="7" fillId="34" borderId="24" xfId="52" applyNumberFormat="1" applyFont="1" applyFill="1" applyBorder="1" applyAlignment="1">
      <alignment vertical="top" wrapText="1"/>
      <protection/>
    </xf>
    <xf numFmtId="0" fontId="7" fillId="34" borderId="25" xfId="52" applyNumberFormat="1" applyFont="1" applyFill="1" applyBorder="1" applyAlignment="1">
      <alignment vertical="top" wrapText="1"/>
      <protection/>
    </xf>
    <xf numFmtId="0" fontId="7" fillId="34" borderId="26" xfId="52" applyNumberFormat="1" applyFont="1" applyFill="1" applyBorder="1" applyAlignment="1">
      <alignment vertical="top" wrapText="1"/>
      <protection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7" fillId="0" borderId="0" xfId="52" applyNumberFormat="1" applyFont="1" applyAlignment="1">
      <alignment horizontal="center"/>
      <protection/>
    </xf>
    <xf numFmtId="0" fontId="9" fillId="0" borderId="27" xfId="52" applyFont="1" applyBorder="1" applyAlignment="1">
      <alignment horizontal="center"/>
      <protection/>
    </xf>
    <xf numFmtId="0" fontId="9" fillId="0" borderId="28" xfId="52" applyFont="1" applyBorder="1" applyAlignment="1">
      <alignment horizontal="center"/>
      <protection/>
    </xf>
    <xf numFmtId="0" fontId="9" fillId="0" borderId="29" xfId="52" applyFont="1" applyBorder="1" applyAlignment="1">
      <alignment horizontal="center"/>
      <protection/>
    </xf>
    <xf numFmtId="0" fontId="9" fillId="0" borderId="24" xfId="52" applyFont="1" applyBorder="1" applyAlignment="1">
      <alignment horizontal="center"/>
      <protection/>
    </xf>
    <xf numFmtId="0" fontId="9" fillId="0" borderId="25" xfId="52" applyFont="1" applyBorder="1" applyAlignment="1">
      <alignment horizontal="center"/>
      <protection/>
    </xf>
    <xf numFmtId="0" fontId="9" fillId="0" borderId="26" xfId="52" applyFont="1" applyBorder="1" applyAlignment="1">
      <alignment horizontal="center"/>
      <protection/>
    </xf>
    <xf numFmtId="0" fontId="9" fillId="35" borderId="30" xfId="52" applyNumberFormat="1" applyFont="1" applyFill="1" applyBorder="1" applyAlignment="1">
      <alignment horizontal="center" vertical="top"/>
      <protection/>
    </xf>
    <xf numFmtId="0" fontId="9" fillId="0" borderId="10" xfId="52" applyNumberFormat="1" applyFont="1" applyBorder="1" applyAlignment="1">
      <alignment horizontal="center" vertical="top"/>
      <protection/>
    </xf>
    <xf numFmtId="0" fontId="9" fillId="36" borderId="10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horizontal="left"/>
      <protection/>
    </xf>
    <xf numFmtId="0" fontId="7" fillId="0" borderId="28" xfId="52" applyNumberFormat="1" applyFont="1" applyBorder="1" applyAlignment="1">
      <alignment horizontal="center" wrapText="1"/>
      <protection/>
    </xf>
    <xf numFmtId="0" fontId="11" fillId="0" borderId="31" xfId="52" applyFont="1" applyBorder="1" applyAlignment="1">
      <alignment horizontal="center"/>
      <protection/>
    </xf>
    <xf numFmtId="0" fontId="9" fillId="0" borderId="0" xfId="52" applyFont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00390625" style="0" customWidth="1"/>
    <col min="2" max="2" width="9.00390625" style="0" customWidth="1"/>
    <col min="3" max="3" width="19.00390625" style="0" customWidth="1"/>
    <col min="4" max="4" width="42.00390625" style="0" customWidth="1"/>
    <col min="5" max="5" width="35.28125" style="0" customWidth="1"/>
  </cols>
  <sheetData>
    <row r="1" ht="79.5" customHeight="1">
      <c r="E1" s="34" t="s">
        <v>55</v>
      </c>
    </row>
    <row r="2" spans="1:5" ht="23.25" customHeight="1">
      <c r="A2" s="1"/>
      <c r="B2" s="1"/>
      <c r="C2" s="1"/>
      <c r="D2" s="35" t="s">
        <v>52</v>
      </c>
      <c r="E2" s="36"/>
    </row>
    <row r="3" spans="1:5" ht="43.5" customHeight="1">
      <c r="A3" s="1"/>
      <c r="B3" s="1"/>
      <c r="C3" s="1"/>
      <c r="D3" s="35" t="s">
        <v>54</v>
      </c>
      <c r="E3" s="36"/>
    </row>
    <row r="4" spans="1:5" ht="33" customHeight="1">
      <c r="A4" s="1"/>
      <c r="B4" s="1"/>
      <c r="C4" s="1"/>
      <c r="D4" s="35" t="s">
        <v>53</v>
      </c>
      <c r="E4" s="36"/>
    </row>
    <row r="5" spans="1:5" ht="23.25" customHeight="1">
      <c r="A5" s="51" t="s">
        <v>29</v>
      </c>
      <c r="B5" s="51"/>
      <c r="C5" s="51"/>
      <c r="D5" s="51"/>
      <c r="E5" s="51"/>
    </row>
    <row r="6" spans="1:5" ht="37.5" customHeight="1">
      <c r="A6" s="62"/>
      <c r="B6" s="62"/>
      <c r="C6" s="62"/>
      <c r="D6" s="62"/>
      <c r="E6" s="62"/>
    </row>
    <row r="7" spans="1:5" ht="15">
      <c r="A7" s="63" t="s">
        <v>30</v>
      </c>
      <c r="B7" s="63"/>
      <c r="C7" s="63"/>
      <c r="D7" s="63"/>
      <c r="E7" s="63"/>
    </row>
    <row r="8" spans="1:5" ht="32.25" customHeight="1">
      <c r="A8" s="26" t="s">
        <v>0</v>
      </c>
      <c r="B8" s="61" t="s">
        <v>38</v>
      </c>
      <c r="C8" s="61"/>
      <c r="D8" s="61"/>
      <c r="E8" s="61"/>
    </row>
    <row r="9" spans="1:5" ht="26.25" customHeight="1">
      <c r="A9" s="64" t="s">
        <v>1</v>
      </c>
      <c r="B9" s="64"/>
      <c r="C9" s="64"/>
      <c r="D9" s="61" t="s">
        <v>39</v>
      </c>
      <c r="E9" s="61"/>
    </row>
    <row r="10" spans="1:5" ht="15.75">
      <c r="A10" s="1"/>
      <c r="B10" s="1"/>
      <c r="C10" s="1"/>
      <c r="D10" s="1"/>
      <c r="E10" s="12"/>
    </row>
    <row r="11" spans="1:5" ht="15">
      <c r="A11" s="1"/>
      <c r="B11" s="1"/>
      <c r="C11" s="1"/>
      <c r="D11" s="1"/>
      <c r="E11" s="1"/>
    </row>
    <row r="12" spans="1:5" ht="20.25" customHeight="1">
      <c r="A12" s="38" t="s">
        <v>4</v>
      </c>
      <c r="B12" s="38"/>
      <c r="C12" s="38"/>
      <c r="D12" s="38"/>
      <c r="E12" s="22" t="s">
        <v>5</v>
      </c>
    </row>
    <row r="13" spans="1:5" ht="21.75" customHeight="1">
      <c r="A13" s="58" t="s">
        <v>27</v>
      </c>
      <c r="B13" s="58"/>
      <c r="C13" s="58"/>
      <c r="D13" s="58"/>
      <c r="E13" s="18"/>
    </row>
    <row r="14" spans="1:5" ht="27.75" customHeight="1">
      <c r="A14" s="59" t="s">
        <v>6</v>
      </c>
      <c r="B14" s="59"/>
      <c r="C14" s="59"/>
      <c r="D14" s="59"/>
      <c r="E14" s="19"/>
    </row>
    <row r="15" spans="1:5" ht="18.75" customHeight="1">
      <c r="A15" s="60" t="s">
        <v>40</v>
      </c>
      <c r="B15" s="60"/>
      <c r="C15" s="60"/>
      <c r="D15" s="60"/>
      <c r="E15" s="25">
        <f>E13-E14</f>
        <v>0</v>
      </c>
    </row>
    <row r="16" spans="1:5" ht="15">
      <c r="A16" s="8"/>
      <c r="B16" s="8"/>
      <c r="C16" s="8"/>
      <c r="D16" s="8"/>
      <c r="E16" s="8"/>
    </row>
    <row r="17" spans="1:5" ht="16.5" customHeight="1" thickBot="1">
      <c r="A17" s="9" t="s">
        <v>25</v>
      </c>
      <c r="B17" s="3"/>
      <c r="C17" s="3"/>
      <c r="D17" s="3"/>
      <c r="E17" s="3"/>
    </row>
    <row r="18" spans="1:5" ht="30" customHeight="1">
      <c r="A18" s="23" t="s">
        <v>31</v>
      </c>
      <c r="B18" s="39" t="s">
        <v>4</v>
      </c>
      <c r="C18" s="40"/>
      <c r="D18" s="41"/>
      <c r="E18" s="21" t="s">
        <v>26</v>
      </c>
    </row>
    <row r="19" spans="1:5" ht="24.75" customHeight="1">
      <c r="A19" s="14">
        <v>131</v>
      </c>
      <c r="B19" s="42" t="s">
        <v>32</v>
      </c>
      <c r="C19" s="43"/>
      <c r="D19" s="44"/>
      <c r="E19" s="15"/>
    </row>
    <row r="20" spans="1:5" ht="18.75">
      <c r="A20" s="16">
        <v>131</v>
      </c>
      <c r="B20" s="45" t="s">
        <v>33</v>
      </c>
      <c r="C20" s="46"/>
      <c r="D20" s="47"/>
      <c r="E20" s="15"/>
    </row>
    <row r="21" spans="1:5" ht="42.75" customHeight="1">
      <c r="A21" s="16">
        <v>131</v>
      </c>
      <c r="B21" s="45" t="s">
        <v>34</v>
      </c>
      <c r="C21" s="46"/>
      <c r="D21" s="47"/>
      <c r="E21" s="17"/>
    </row>
    <row r="22" spans="1:5" ht="21" customHeight="1">
      <c r="A22" s="55" t="s">
        <v>35</v>
      </c>
      <c r="B22" s="56"/>
      <c r="C22" s="56"/>
      <c r="D22" s="57"/>
      <c r="E22" s="32">
        <f>E20-E21</f>
        <v>0</v>
      </c>
    </row>
    <row r="23" spans="1:5" ht="15" customHeight="1">
      <c r="A23" s="10"/>
      <c r="B23" s="10"/>
      <c r="C23" s="10"/>
      <c r="D23" s="10"/>
      <c r="E23" s="11"/>
    </row>
    <row r="24" spans="1:5" ht="21" customHeight="1" thickBot="1">
      <c r="A24" s="9" t="s">
        <v>7</v>
      </c>
      <c r="B24" s="1"/>
      <c r="C24" s="1"/>
      <c r="D24" s="1"/>
      <c r="E24" s="1"/>
    </row>
    <row r="25" spans="1:5" ht="30" customHeight="1">
      <c r="A25" s="23" t="s">
        <v>31</v>
      </c>
      <c r="B25" s="39" t="s">
        <v>4</v>
      </c>
      <c r="C25" s="40"/>
      <c r="D25" s="41"/>
      <c r="E25" s="24" t="s">
        <v>5</v>
      </c>
    </row>
    <row r="26" spans="1:5" ht="21" customHeight="1">
      <c r="A26" s="13">
        <v>222</v>
      </c>
      <c r="B26" s="48" t="s">
        <v>44</v>
      </c>
      <c r="C26" s="49"/>
      <c r="D26" s="50"/>
      <c r="E26" s="27"/>
    </row>
    <row r="27" spans="1:5" ht="21" customHeight="1">
      <c r="A27" s="13">
        <v>226</v>
      </c>
      <c r="B27" s="48" t="s">
        <v>45</v>
      </c>
      <c r="C27" s="49"/>
      <c r="D27" s="50"/>
      <c r="E27" s="27"/>
    </row>
    <row r="28" spans="1:5" ht="21" customHeight="1">
      <c r="A28" s="13">
        <v>226</v>
      </c>
      <c r="B28" s="48" t="s">
        <v>48</v>
      </c>
      <c r="C28" s="49"/>
      <c r="D28" s="50"/>
      <c r="E28" s="27"/>
    </row>
    <row r="29" spans="1:5" ht="21" customHeight="1">
      <c r="A29" s="13">
        <v>343</v>
      </c>
      <c r="B29" s="48" t="s">
        <v>46</v>
      </c>
      <c r="C29" s="49"/>
      <c r="D29" s="50"/>
      <c r="E29" s="29"/>
    </row>
    <row r="30" spans="1:5" ht="31.5" customHeight="1">
      <c r="A30" s="13">
        <v>346</v>
      </c>
      <c r="B30" s="48" t="s">
        <v>47</v>
      </c>
      <c r="C30" s="49"/>
      <c r="D30" s="50"/>
      <c r="E30" s="33"/>
    </row>
    <row r="31" spans="1:5" ht="26.25" customHeight="1">
      <c r="A31" s="13">
        <v>346</v>
      </c>
      <c r="B31" s="48" t="s">
        <v>49</v>
      </c>
      <c r="C31" s="49"/>
      <c r="D31" s="50"/>
      <c r="E31" s="29"/>
    </row>
    <row r="32" spans="1:5" ht="22.5" customHeight="1">
      <c r="A32" s="13">
        <v>349</v>
      </c>
      <c r="B32" s="48" t="s">
        <v>50</v>
      </c>
      <c r="C32" s="49"/>
      <c r="D32" s="50"/>
      <c r="E32" s="31"/>
    </row>
    <row r="33" spans="1:5" ht="18.75">
      <c r="A33" s="52" t="s">
        <v>36</v>
      </c>
      <c r="B33" s="53"/>
      <c r="C33" s="53"/>
      <c r="D33" s="54"/>
      <c r="E33" s="30">
        <f>SUM(E26:E32)</f>
        <v>0</v>
      </c>
    </row>
    <row r="34" spans="1:5" ht="29.25" customHeight="1">
      <c r="A34" s="1"/>
      <c r="B34" s="1"/>
      <c r="C34" s="1"/>
      <c r="D34" s="1"/>
      <c r="E34" s="1"/>
    </row>
    <row r="35" spans="1:5" ht="38.25" customHeight="1">
      <c r="A35" s="37" t="s">
        <v>56</v>
      </c>
      <c r="B35" s="37"/>
      <c r="C35" s="37"/>
      <c r="D35" s="2" t="s">
        <v>37</v>
      </c>
      <c r="E35" s="3" t="s">
        <v>43</v>
      </c>
    </row>
    <row r="36" spans="1:5" ht="16.5" customHeight="1">
      <c r="A36" s="28"/>
      <c r="B36" s="28"/>
      <c r="C36" s="28"/>
      <c r="D36" s="20"/>
      <c r="E36" s="3"/>
    </row>
    <row r="37" spans="1:5" ht="42.75" customHeight="1">
      <c r="A37" s="37" t="s">
        <v>41</v>
      </c>
      <c r="B37" s="37"/>
      <c r="C37" s="37"/>
      <c r="D37" s="2" t="s">
        <v>37</v>
      </c>
      <c r="E37" s="3" t="s">
        <v>42</v>
      </c>
    </row>
    <row r="38" spans="1:5" ht="15.75">
      <c r="A38" s="28"/>
      <c r="B38" s="28"/>
      <c r="C38" s="28"/>
      <c r="D38" s="20"/>
      <c r="E38" s="3"/>
    </row>
    <row r="39" spans="1:5" ht="51.75" customHeight="1">
      <c r="A39" s="37" t="s">
        <v>51</v>
      </c>
      <c r="B39" s="37"/>
      <c r="C39" s="37"/>
      <c r="D39" s="2" t="s">
        <v>37</v>
      </c>
      <c r="E39" s="3" t="s">
        <v>42</v>
      </c>
    </row>
    <row r="40" spans="1:5" ht="15.75">
      <c r="A40" s="28"/>
      <c r="B40" s="28"/>
      <c r="C40" s="28"/>
      <c r="D40" s="20"/>
      <c r="E40" s="3"/>
    </row>
    <row r="41" spans="1:5" ht="35.25" customHeight="1">
      <c r="A41" s="37" t="s">
        <v>28</v>
      </c>
      <c r="B41" s="37"/>
      <c r="C41" s="37"/>
      <c r="D41" s="2" t="s">
        <v>37</v>
      </c>
      <c r="E41" s="3" t="s">
        <v>43</v>
      </c>
    </row>
    <row r="42" ht="34.5" customHeight="1"/>
  </sheetData>
  <sheetProtection/>
  <mergeCells count="31">
    <mergeCell ref="D4:E4"/>
    <mergeCell ref="A33:D33"/>
    <mergeCell ref="A22:D22"/>
    <mergeCell ref="A13:D13"/>
    <mergeCell ref="A14:D14"/>
    <mergeCell ref="A15:D15"/>
    <mergeCell ref="B25:D25"/>
    <mergeCell ref="B27:D27"/>
    <mergeCell ref="B26:D26"/>
    <mergeCell ref="B8:E8"/>
    <mergeCell ref="D9:E9"/>
    <mergeCell ref="A6:E6"/>
    <mergeCell ref="A7:E7"/>
    <mergeCell ref="A9:C9"/>
    <mergeCell ref="B29:D29"/>
    <mergeCell ref="D2:E2"/>
    <mergeCell ref="D3:E3"/>
    <mergeCell ref="A37:C37"/>
    <mergeCell ref="A39:C39"/>
    <mergeCell ref="A41:C41"/>
    <mergeCell ref="A12:D12"/>
    <mergeCell ref="B18:D18"/>
    <mergeCell ref="B19:D19"/>
    <mergeCell ref="B20:D20"/>
    <mergeCell ref="B21:D21"/>
    <mergeCell ref="A35:C35"/>
    <mergeCell ref="B30:D30"/>
    <mergeCell ref="B32:D32"/>
    <mergeCell ref="B28:D28"/>
    <mergeCell ref="B31:D31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4"/>
  <sheetViews>
    <sheetView zoomScalePageLayoutView="0" workbookViewId="0" topLeftCell="A1">
      <selection activeCell="C11" sqref="C11"/>
    </sheetView>
  </sheetViews>
  <sheetFormatPr defaultColWidth="9.140625" defaultRowHeight="15"/>
  <cols>
    <col min="3" max="3" width="51.7109375" style="0" customWidth="1"/>
    <col min="4" max="4" width="66.00390625" style="0" customWidth="1"/>
  </cols>
  <sheetData>
    <row r="2" spans="1:20" ht="15">
      <c r="A2" s="38" t="s">
        <v>2</v>
      </c>
      <c r="B2" s="38" t="s">
        <v>3</v>
      </c>
      <c r="C2" s="38" t="s">
        <v>4</v>
      </c>
      <c r="D2" s="38" t="s">
        <v>8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">
      <c r="A3" s="38"/>
      <c r="B3" s="38"/>
      <c r="C3" s="38"/>
      <c r="D3" s="3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30">
      <c r="A4" s="6">
        <v>244</v>
      </c>
      <c r="B4" s="6">
        <v>226</v>
      </c>
      <c r="C4" s="5" t="s">
        <v>22</v>
      </c>
      <c r="D4" s="5" t="s">
        <v>9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90">
      <c r="A5" s="6">
        <f>A4</f>
        <v>244</v>
      </c>
      <c r="B5" s="6">
        <v>226</v>
      </c>
      <c r="C5" s="7" t="s">
        <v>21</v>
      </c>
      <c r="D5" s="5" t="s">
        <v>24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>
      <c r="A6" s="6">
        <f aca="true" t="shared" si="0" ref="A6:A12">A5</f>
        <v>244</v>
      </c>
      <c r="B6" s="6">
        <v>222</v>
      </c>
      <c r="C6" s="5" t="s">
        <v>15</v>
      </c>
      <c r="D6" s="5" t="s">
        <v>10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">
      <c r="A7" s="6">
        <v>244</v>
      </c>
      <c r="B7" s="6">
        <v>310</v>
      </c>
      <c r="C7" s="5" t="s">
        <v>16</v>
      </c>
      <c r="D7" s="5" t="s">
        <v>11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>
      <c r="A8" s="6">
        <f t="shared" si="0"/>
        <v>244</v>
      </c>
      <c r="B8" s="6">
        <v>343</v>
      </c>
      <c r="C8" s="5" t="s">
        <v>17</v>
      </c>
      <c r="D8" s="5" t="s">
        <v>12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">
      <c r="A9" s="6">
        <v>244</v>
      </c>
      <c r="B9" s="6">
        <v>346</v>
      </c>
      <c r="C9" s="5" t="s">
        <v>18</v>
      </c>
      <c r="D9" s="5" t="s">
        <v>23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30">
      <c r="A10" s="6">
        <v>244</v>
      </c>
      <c r="B10" s="6">
        <v>346</v>
      </c>
      <c r="C10" s="5" t="s">
        <v>14</v>
      </c>
      <c r="D10" s="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">
      <c r="A11" s="6">
        <v>244</v>
      </c>
      <c r="B11" s="6">
        <v>349</v>
      </c>
      <c r="C11" s="5" t="s">
        <v>19</v>
      </c>
      <c r="D11" s="5" t="s">
        <v>13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">
      <c r="A12" s="6">
        <f t="shared" si="0"/>
        <v>244</v>
      </c>
      <c r="B12" s="6">
        <v>349</v>
      </c>
      <c r="C12" s="5" t="s">
        <v>20</v>
      </c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4:20" ht="1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3:20" ht="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</sheetData>
  <sheetProtection/>
  <mergeCells count="4">
    <mergeCell ref="A2:A3"/>
    <mergeCell ref="B2:B3"/>
    <mergeCell ref="D2:D3"/>
    <mergeCell ref="C2:C3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Zaitsev</dc:creator>
  <cp:keywords/>
  <dc:description/>
  <cp:lastModifiedBy>User</cp:lastModifiedBy>
  <cp:lastPrinted>2023-06-07T14:25:15Z</cp:lastPrinted>
  <dcterms:created xsi:type="dcterms:W3CDTF">2019-01-22T12:16:22Z</dcterms:created>
  <dcterms:modified xsi:type="dcterms:W3CDTF">2023-06-22T09:22:05Z</dcterms:modified>
  <cp:category/>
  <cp:version/>
  <cp:contentType/>
  <cp:contentStatus/>
</cp:coreProperties>
</file>